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ond solidarnosti EU\Prijave_FS.GZ.01\Registar ugovora\"/>
    </mc:Choice>
  </mc:AlternateContent>
  <bookViews>
    <workbookView xWindow="0" yWindow="0" windowWidth="28800" windowHeight="12300"/>
  </bookViews>
  <sheets>
    <sheet name="REGISTAR UGOVORA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2" i="1" l="1"/>
</calcChain>
</file>

<file path=xl/sharedStrings.xml><?xml version="1.0" encoding="utf-8"?>
<sst xmlns="http://schemas.openxmlformats.org/spreadsheetml/2006/main" count="491" uniqueCount="308">
  <si>
    <t>Ukupno</t>
  </si>
  <si>
    <t>Verzija</t>
  </si>
  <si>
    <t>Ministar MPGI</t>
  </si>
  <si>
    <t>Fond solidarnosti</t>
  </si>
  <si>
    <t>Datum</t>
  </si>
  <si>
    <t>Pravilo odobreno od</t>
  </si>
  <si>
    <t>Prilog 21</t>
  </si>
  <si>
    <t>REGISTAR UGOVORA</t>
  </si>
  <si>
    <t>Br.</t>
  </si>
  <si>
    <t>Naziv operacije</t>
  </si>
  <si>
    <t>Korisnik</t>
  </si>
  <si>
    <t>Kratak opis operacije</t>
  </si>
  <si>
    <t xml:space="preserve">Bespovratna financijska sredstva </t>
  </si>
  <si>
    <t xml:space="preserve">Referentna oznaka ugovora o dodjeli bespovratnih financijskih sredstava </t>
  </si>
  <si>
    <t>Ministarstvo prostornoga uređenja, graditeljstva i državne imovine
 (MPGI)</t>
  </si>
  <si>
    <t>Datum potpisa Ugovora</t>
  </si>
  <si>
    <t>FS.GZ.01.001</t>
  </si>
  <si>
    <t>Grad Zagreb</t>
  </si>
  <si>
    <t>FS.GZ.01.002</t>
  </si>
  <si>
    <t>FS.GZ.01.003</t>
  </si>
  <si>
    <t>FS.GZ.01.004</t>
  </si>
  <si>
    <t>FS.GZ.01.006</t>
  </si>
  <si>
    <t>FS.GZ.01.007</t>
  </si>
  <si>
    <t>FS.GZ.01.009</t>
  </si>
  <si>
    <t>FS.GZ.01.010</t>
  </si>
  <si>
    <t>FS.GZ.01.011</t>
  </si>
  <si>
    <t>FS.GZ.01.012</t>
  </si>
  <si>
    <t>FS.GZ.01.014</t>
  </si>
  <si>
    <t>FS.GZ.01.015</t>
  </si>
  <si>
    <t>FS.GZ.01.016</t>
  </si>
  <si>
    <t>FS.GZ.01.017</t>
  </si>
  <si>
    <t>FS.GZ.01.019</t>
  </si>
  <si>
    <t>Tehnička škola Zagreb</t>
  </si>
  <si>
    <t>FS.GZ.01.025</t>
  </si>
  <si>
    <t>FS.GZ.01.026</t>
  </si>
  <si>
    <t>FS.GZ.01.027</t>
  </si>
  <si>
    <t>Vraćanje u ispravno radno stanje infrastrukture i pogona u Osnovnoj školi Izidora Kršnjavoga</t>
  </si>
  <si>
    <t>Vraćanje u ispravno radno stanje infrastrukture i pogona u Osnovnoj školi bana Josipa Jelačića</t>
  </si>
  <si>
    <t>Vraćanje u ispravno radno stanje infrastrukture i pogona u Dječjem vrtiću Trnoružica</t>
  </si>
  <si>
    <t>Vraćanje u ispravno radno stanje infrastrukture i pogona Učeničkog doma Marije Jambrišak</t>
  </si>
  <si>
    <t>Vraćanje u ispravno radno stanje infrastrukture i pogona u Dječjem vrtiću Vjeverica</t>
  </si>
  <si>
    <t>Vraćanje u ispravno radno stanje infrastrukture i pogona u Dječjem vrtiću Bukovac, Trnac 67</t>
  </si>
  <si>
    <t>Vraćanje u ispravno radno stanje infrastrukture i pogona u Osnovnoj školi Čučerje</t>
  </si>
  <si>
    <t>Vraćanje u ispravno radno stanje infrastrukture i pogona u Dječjem vrtiću Trnoružica, Rusanova 11</t>
  </si>
  <si>
    <t>Vraćanje u ispravno radno stanje infrastrukture i pogona u Područnoj školi Moravče</t>
  </si>
  <si>
    <t>Vraćanje u ispravno radno stanje infrastrukture i pogona u Područnoj školi Glavnica Donja</t>
  </si>
  <si>
    <t>Sanacija oštećenja zidova i stropova nakon potresa</t>
  </si>
  <si>
    <t>Vraćanje u ispravno radno stanje infrastrukture i pogona u Osnovnoj školi dr. Ivana Merza</t>
  </si>
  <si>
    <t>Vraćanje u ispravno radno stanje infrastrukture i pogona u Osnovnoj školi Petra Zrinskog</t>
  </si>
  <si>
    <t>Vraćanje u ispravno radno stanje infrastrukture i pogona u Hotelijersko-turističkoj školi</t>
  </si>
  <si>
    <t>Vraćanje u ispravno radno stanje infrastrukture i
pogona u V. gimnaziji</t>
  </si>
  <si>
    <t>Vraćanje u ispravno radno stanje infrastrukture i
pogona u Dječjem vrtiću Gajnice</t>
  </si>
  <si>
    <t>Vraćanje u ispravno radno stanje infrastrukture i
pogona u Osnovnoj školi Josipa Jurja Strossmayera</t>
  </si>
  <si>
    <t>Vraćanje u ispravno radno stanje infrastrukture i
pogona u Osnovnoj školi Retkovec</t>
  </si>
  <si>
    <t>12.7.2021.</t>
  </si>
  <si>
    <t>23.7.2021.</t>
  </si>
  <si>
    <t>30.7.2021.</t>
  </si>
  <si>
    <t>1.9.2021.</t>
  </si>
  <si>
    <t>14.9.2021.</t>
  </si>
  <si>
    <t>28.9.2021.</t>
  </si>
  <si>
    <t>1.10.2021.</t>
  </si>
  <si>
    <t>4.10.2021.</t>
  </si>
  <si>
    <t>6.10.2021.</t>
  </si>
  <si>
    <t>17.12.2021.</t>
  </si>
  <si>
    <t>20.12.2021.</t>
  </si>
  <si>
    <t>Sanacija oštećenja zidova i stropova nakon potresa u Tehničkoj školi Zagreb</t>
  </si>
  <si>
    <t>23.12.2021.</t>
  </si>
  <si>
    <t>FS.GZ.01.028</t>
  </si>
  <si>
    <t>FS.GZ.01.029</t>
  </si>
  <si>
    <t>FS.GZ.01.030</t>
  </si>
  <si>
    <t>FS.GZ.01.031</t>
  </si>
  <si>
    <t>FS.GZ.01.032</t>
  </si>
  <si>
    <t>Vraćanje u ispravno radno stanje infrastrukture i pogona u Osnovnoj školi Jabukovac</t>
  </si>
  <si>
    <t>Vraćanje u ispravno radno stanje infrastrukture i pogona u Osnovnoj školi Trnjanska</t>
  </si>
  <si>
    <t>Vraćanje u ispravno radno stanje infrastrukture i pogona u Osnovnoj školi Augusta Harambašića</t>
  </si>
  <si>
    <t>Vraćanje u ispravno radno stanje infrastrukture i pogona u Osnovnoj školi Jordanovac, PŠ Kozjak</t>
  </si>
  <si>
    <t>Vraćanje u ispravno radno stanje infrastrukture i pogona u Područnoj školi Adamovec</t>
  </si>
  <si>
    <t>Vraćanje u ispravno radno stanje infrastrukture i pogona u Osnovnoj školi Jordanovac odnosno Područnoj školi Kozjak</t>
  </si>
  <si>
    <t>Vraćanje u ispravno radno stanje infrastrukture i pogona u Dječjem vrtiću Trnoružica na adresi Rusanova 11</t>
  </si>
  <si>
    <t>Vraćanje u ispravno radno stanje infrastrukture i pogona u Dječjem vrtiću Bukovac na adresi Trnac 67</t>
  </si>
  <si>
    <t>Vraćanje u ispravno radno stanje infrastrukture i pogona u Dječjem vrtiću Trnoružica na adresi Livadićeva 25</t>
  </si>
  <si>
    <t>Vraćanje u ispravno radno stanje infrastrukture i
pogona u V. gimnaziji u Zagrebu</t>
  </si>
  <si>
    <t>Vraćanje u ispravno radno stanje infrastrukture i
pogona u Dječjem vrtiću Gajnice u Zagrebu</t>
  </si>
  <si>
    <t>Vraćanje u ispravno radno stanje infrastrukture i pogona u Osnovnoj školi Izidora Kršnjavoga u Zagrebu</t>
  </si>
  <si>
    <t>Vraćanje u ispravno radno stanje infrastrukture i pogona u Osnovnoj školi bana Josipa Jelačića u Zagrebu</t>
  </si>
  <si>
    <t>Vraćanje u ispravno radno stanje infrastrukture i pogona Učeničkog doma Marije Jambrišak u Zagrebu</t>
  </si>
  <si>
    <t>Vraćanje u ispravno radno stanje infrastrukture i pogona u Dječjem vrtiću Vjeverica u Zagrebu</t>
  </si>
  <si>
    <t>Vraćanje u ispravno radno stanje infrastrukture i pogona u OŠ Ivana Granđe odnosno Područnoj školi Moravče</t>
  </si>
  <si>
    <t xml:space="preserve">Vraćanje u ispravno radno stanje infrastrukture i pogona u  OŠ Ivana Granđe odnosno Područnoj školi Adamovec </t>
  </si>
  <si>
    <t>Vraćanje u ispravno radno stanje infrastrukture i pogona u OŠ Ivana Granđe odnosno Područnoj školi Glavnica Donja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</si>
  <si>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</si>
  <si>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</si>
  <si>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</si>
  <si>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</si>
  <si>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</si>
  <si>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</si>
  <si>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</si>
  <si>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</si>
  <si>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</si>
  <si>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</si>
  <si>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</si>
  <si>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</si>
  <si>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</si>
  <si>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</si>
  <si>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</si>
  <si>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</si>
  <si>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</si>
  <si>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</si>
  <si>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</si>
  <si>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</si>
  <si>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</si>
  <si>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</si>
  <si>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</si>
  <si>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</si>
  <si>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</si>
  <si>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</si>
  <si>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</si>
  <si>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</si>
  <si>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FS.GZ.01.033</t>
  </si>
  <si>
    <t>FS.GZ.01.034</t>
  </si>
  <si>
    <t>FS.GZ.01.035</t>
  </si>
  <si>
    <t>FS.GZ.01.036</t>
  </si>
  <si>
    <t>FS.GZ.01.037</t>
  </si>
  <si>
    <t>Vraćanje u ispravno radno stanje infrastrukture i pogona Učeničkog doma A. B. Bušić</t>
  </si>
  <si>
    <t>Vraćanje u ispravno radno stanje infrastrukture i pogona u Dječjem vrtiću Kolibri</t>
  </si>
  <si>
    <t>Vraćanje u ispravno radno stanje infrastrukture i pogona u Osnovnoj školi Rapska</t>
  </si>
  <si>
    <t>Vraćanje u ispravno radno stanje infrastrukture i pogona u Osnovnoj školi Pantovčak</t>
  </si>
  <si>
    <t>Vraćanje u ispravno radno stanje infrastrukture i pogona u Pučkom otvorenom učilištu</t>
  </si>
  <si>
    <t>3.1.2022.</t>
  </si>
  <si>
    <t>11.1.2022.</t>
  </si>
  <si>
    <t>29.</t>
  </si>
  <si>
    <t>FS.GZ.01.038</t>
  </si>
  <si>
    <t>4.1.2022.</t>
  </si>
  <si>
    <t>30.</t>
  </si>
  <si>
    <t>FS.GZ.01.040</t>
  </si>
  <si>
    <t>Vraćanje u ispravno radno stanje infrastrukture i pogona u Školi za modu i dizajn</t>
  </si>
  <si>
    <t>Vraćanje u ispravno radno stanje infrastrukture i pogona u Upravnoj školi Zagreb</t>
  </si>
  <si>
    <t>31.</t>
  </si>
  <si>
    <t>32.</t>
  </si>
  <si>
    <t>33.</t>
  </si>
  <si>
    <t>34.</t>
  </si>
  <si>
    <t>35.</t>
  </si>
  <si>
    <t>36.</t>
  </si>
  <si>
    <t>37.</t>
  </si>
  <si>
    <t>Vraćanje u ispravno radno stanje infrastrukture i pogona u Osnovnoj školi Trnsko</t>
  </si>
  <si>
    <t>Vraćanje u ispravno radno stanje infrastrukture i pogona u Zdravstvenom učilištu Zagreb</t>
  </si>
  <si>
    <t>Vraćanje u ispravno radno stanje infrastrukture i pogona u Osnovnoj školi Horvati</t>
  </si>
  <si>
    <t>Vraćanje u ispravno radno stanje infrastrukture i pogona u Školi suvremenog plesa Ane Maletić</t>
  </si>
  <si>
    <t>Vraćanje u ispravno radno stanje infrastrukture i pogona u Dječjem vrtiću Cvrčak</t>
  </si>
  <si>
    <t>Vraćanje u ispravno radno stanje infrastrukture i pogona u Glazbenoj školi Lisinskog, Gundulićeva 4</t>
  </si>
  <si>
    <t>Vraćanje u ispravno radno stanje infrastrukture i pogona u Klasičnoj i XVI. gimnaziji</t>
  </si>
  <si>
    <t>FS.GZ.01.041</t>
  </si>
  <si>
    <t>FS.GZ.01.042</t>
  </si>
  <si>
    <t>FS.GZ.01.043</t>
  </si>
  <si>
    <t>FS.GZ.01.044</t>
  </si>
  <si>
    <t>FS.GZ.01.045</t>
  </si>
  <si>
    <t>FS.GZ.01.046</t>
  </si>
  <si>
    <t>FS.GZ.01.047</t>
  </si>
  <si>
    <t>21.1.2022.</t>
  </si>
  <si>
    <t>24.1.2022.</t>
  </si>
  <si>
    <t>38.</t>
  </si>
  <si>
    <t>39.</t>
  </si>
  <si>
    <t>40.</t>
  </si>
  <si>
    <t>41.</t>
  </si>
  <si>
    <t>42.</t>
  </si>
  <si>
    <t>Vraćanje u ispravno radno stanje infrastrukture i pogona u Područnoj školi Dankovec</t>
  </si>
  <si>
    <t>Vraćanje u ispravno radno stanje infrastrukture i pogona Škole primijenjene umjetnosti i dizajna</t>
  </si>
  <si>
    <t>Vraćanje u ispravno radno stanje infrastrukture i pogona u Osnovnoj školi Miroslava Krleže</t>
  </si>
  <si>
    <t>Vraćanje u ispravno radno stanje infrastrukture i pogona u Školi za klasični balet</t>
  </si>
  <si>
    <t>Vraćanje u ispravno radno stanje infrastrukture i pogona u Gornjogradskoj gimnaziji</t>
  </si>
  <si>
    <t>FS.GZ.01.048</t>
  </si>
  <si>
    <t>FS.GZ.01.049</t>
  </si>
  <si>
    <t>FS.GZ.01.050</t>
  </si>
  <si>
    <t>FS.GZ.01.051</t>
  </si>
  <si>
    <t>FS.GZ.01.052</t>
  </si>
  <si>
    <t>3.2.2022.</t>
  </si>
  <si>
    <t>4.2.2022.</t>
  </si>
  <si>
    <t>25.1.2022.</t>
  </si>
  <si>
    <t>10.2.2022.</t>
  </si>
  <si>
    <t>FS.GZ.01.053</t>
  </si>
  <si>
    <t>FS.GZ.01.054</t>
  </si>
  <si>
    <t>FS.GZ.01.055</t>
  </si>
  <si>
    <t>FS.GZ.01.056</t>
  </si>
  <si>
    <t>FS.GZ.01.057</t>
  </si>
  <si>
    <t>FS.GZ.01.058</t>
  </si>
  <si>
    <t>FS.GZ.01.059</t>
  </si>
  <si>
    <t>43.</t>
  </si>
  <si>
    <t>44.</t>
  </si>
  <si>
    <t>45.</t>
  </si>
  <si>
    <t>46.</t>
  </si>
  <si>
    <t>47.</t>
  </si>
  <si>
    <t>48.</t>
  </si>
  <si>
    <t>49.</t>
  </si>
  <si>
    <t>Vraćanje u ispravno radno stanje infrastrukture i pogona u Dječjem vrtiću Markuševec, PO Bidrovec</t>
  </si>
  <si>
    <t>Vraćanje u ispravno radno stanje infrastrukture i pogona u Osnovnoj školi Vladimira Nazora</t>
  </si>
  <si>
    <t>Vraćanje u ispravno radno stanje infrastrukture i pogona u Osnovnoj školi Kašina, PRO Vugrovec</t>
  </si>
  <si>
    <t>Vraćanje u ispravno radno stanje infrastrukture i pogona u Osnovnoj školi Grofa Janka Draškovića</t>
  </si>
  <si>
    <t>Vraćanje u ispravno radno stanje infrastrukture i pogona u Osnovnoj školi Ivana Gundulića</t>
  </si>
  <si>
    <t>Vraćanje u ispravno radno stanje infrastrukture i pogona u Osnovnoj školi Vjenceslava Novaka</t>
  </si>
  <si>
    <t>Vraćanje u ispravno radno stanje infrastrukture i pogona u Osnovnoj školi Kralja Tomislava</t>
  </si>
  <si>
    <t>8.2.2022.</t>
  </si>
  <si>
    <t>50.</t>
  </si>
  <si>
    <t>51.</t>
  </si>
  <si>
    <t>FS.GZ.01.060</t>
  </si>
  <si>
    <t>FS.GZ.01.061</t>
  </si>
  <si>
    <t>Vraćanje u ispravno radno stanje infrastrukture i pogona u Dječjem vrtiću Izvor</t>
  </si>
  <si>
    <t>Vraćanje u ispravno radno stanje infrastrukture i pogona u Glazbenoj školi Lisinskog, Ilica 5</t>
  </si>
  <si>
    <t>16.2.2022.</t>
  </si>
  <si>
    <t>52.</t>
  </si>
  <si>
    <t>53.</t>
  </si>
  <si>
    <t>54.</t>
  </si>
  <si>
    <t>21.2.2022.</t>
  </si>
  <si>
    <t>Vraćanje u ispravno radno stanje infrastrukture i pogona u Prehrambeno - tehnološkoj školi</t>
  </si>
  <si>
    <t>FS.GZ.01.062</t>
  </si>
  <si>
    <t>Vraćanje u ispravno radno stanje infrastrukture i pogona u Osnovnoj školi Ivana Filipovića</t>
  </si>
  <si>
    <t>FS.GZ.01.063</t>
  </si>
  <si>
    <t>Vraćanje u ispravno radno stanje infrastrukture i pogona u Osnovnoj školi Markuševec</t>
  </si>
  <si>
    <t>FS.GZ.01.064</t>
  </si>
  <si>
    <t>FS.GZ.01.066</t>
  </si>
  <si>
    <t>FS.GZ.01.067</t>
  </si>
  <si>
    <t>FS.GZ.01.068</t>
  </si>
  <si>
    <t>FS.GZ.01.069</t>
  </si>
  <si>
    <t>FS.GZ.01.070</t>
  </si>
  <si>
    <t>FS.GZ.01.071</t>
  </si>
  <si>
    <t>FS.GZ.01.072</t>
  </si>
  <si>
    <t>FS.GZ.01.073</t>
  </si>
  <si>
    <t>FS.GZ.01.074</t>
  </si>
  <si>
    <t>FS.GZ.01.075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</si>
  <si>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</si>
  <si>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</si>
  <si>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</si>
  <si>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</si>
  <si>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</si>
  <si>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</si>
  <si>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</si>
  <si>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</si>
  <si>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</si>
  <si>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</si>
  <si>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Vraćanje u ispravno radno stanje infrastrukture i pogona u Osnovnoj školi Medvedgrad</t>
  </si>
  <si>
    <t>Vraćanje u ispravno stanje infrastrukture na objektima Škole za medicinske sestre i UD Mlinarska</t>
  </si>
  <si>
    <t>Vraćanje u ispravno radno stanje infrastrukture i pogona u Učeničkom domu Hrv. učiteljski konvikt</t>
  </si>
  <si>
    <t>Vraćanje u ispravno radno stanje infrastrukture i pogona u Srednjoj školi - CZOO</t>
  </si>
  <si>
    <t>Vraćanje u ispravno radno stanje infrastrukture i pogona u Osnovnoj školi dr. Ante Starčevića</t>
  </si>
  <si>
    <t>Vraćanje u ispravno radno stanje infrastrukture i pogona u Osnovnoj školi Jordanovac</t>
  </si>
  <si>
    <t>Vraćanje u ispravno radno stanje infrastrukture i pogona u II. i VII. gimnaziji</t>
  </si>
  <si>
    <t>Vraćanje u ispravno radno stanje infrastrukture i pogona u XI. gimnaziji i OŠ Davorina Trstenjaka</t>
  </si>
  <si>
    <t>Vraćanje u ispravno radno stanje infrastrukture i pogona u Osnovnoj školi Ljubljanica</t>
  </si>
  <si>
    <t>Vraćanje u ispravno radno stanje infrastrukture i pogona u Osnovnoj školi Markuševec, PŠ Bačun</t>
  </si>
  <si>
    <t>7.3.2022.</t>
  </si>
  <si>
    <t>3.3.2022.</t>
  </si>
  <si>
    <t>10.3.2022.</t>
  </si>
  <si>
    <t>4.3.2022.</t>
  </si>
  <si>
    <t>11.3.2022.</t>
  </si>
  <si>
    <t>65.</t>
  </si>
  <si>
    <t>66.</t>
  </si>
  <si>
    <t>67.</t>
  </si>
  <si>
    <t>68.</t>
  </si>
  <si>
    <t>69.</t>
  </si>
  <si>
    <t>70.</t>
  </si>
  <si>
    <t>24.3.2022.</t>
  </si>
  <si>
    <t>Vraćanje u ispravno radno stanje infrastrukture i pogona u Školi za medicinske sestre Vinogradska</t>
  </si>
  <si>
    <t>FS.GZ.01.081</t>
  </si>
  <si>
    <t>FS.GZ.01.082</t>
  </si>
  <si>
    <t>FS.GZ.01.083</t>
  </si>
  <si>
    <t>FS.GZ.01.084</t>
  </si>
  <si>
    <t>FS.GZ.01.085</t>
  </si>
  <si>
    <t>FS.GZ.01.086</t>
  </si>
  <si>
    <t>FS.GZ.01.087</t>
  </si>
  <si>
    <t>71.</t>
  </si>
  <si>
    <t>Vraćanje u ispravno radno stanje infrastrukture i pogona u Elektrostrojarskoj obrtničkoj školi</t>
  </si>
  <si>
    <t>Vraćanje u ispravno radno stanje infrastrukture i pogona u Osnovnoj školi Augusta Šenoe</t>
  </si>
  <si>
    <t>Vraćanje u ispravno radno stanje infrastrukture i pogona u Domu učenika srednjih škola A. G. Matoš</t>
  </si>
  <si>
    <t>Vraćanje u ispravno radno stanje infrastrukture i pogona u Osnovnoj školi Žuti brijeg</t>
  </si>
  <si>
    <t>Vraćanje u ispravno radno stanje infrastrukture i pogona u Osnovnoj školi Vugrovec-Kašina, MŠ Kašina</t>
  </si>
  <si>
    <t>Vraćanje u ispravno radno stanje infrastrukture i pogona u Područnoj školi Planina Donja</t>
  </si>
  <si>
    <t>25.3.2022.</t>
  </si>
  <si>
    <t>28.3.2022.</t>
  </si>
  <si>
    <t>30.3.2022.</t>
  </si>
  <si>
    <t>7.4.2022.</t>
  </si>
  <si>
    <t>72.</t>
  </si>
  <si>
    <t>73.</t>
  </si>
  <si>
    <t>FS.GZ.01.088</t>
  </si>
  <si>
    <t>FS.GZ.01.089</t>
  </si>
  <si>
    <t>Vraćanje u ispravno radno stanje infrastrukture i pogona u Osnovnoj školi Frana Krste Frankopana</t>
  </si>
  <si>
    <t>Vraćanje u ispravno radno stanje infrastrukture i pogona u Osnovnoj školi Voltino</t>
  </si>
  <si>
    <t>74.</t>
  </si>
  <si>
    <t>75.</t>
  </si>
  <si>
    <t>76.</t>
  </si>
  <si>
    <t>77.</t>
  </si>
  <si>
    <t>FS.GZ.01.090</t>
  </si>
  <si>
    <t>FS.GZ.01.091</t>
  </si>
  <si>
    <t>FS.GZ.01.092</t>
  </si>
  <si>
    <t>FS.GZ.01.094</t>
  </si>
  <si>
    <t>Vraćanje u ispravno radno stanje infrastrukture i pogona u Osnovnoj školi Antuna Gustava Matoša</t>
  </si>
  <si>
    <t>Vraćanje u ispravno radno stanje infrastrukture i pogona u Dječjem vrtiću Petar Pan, Kunišćak 7</t>
  </si>
  <si>
    <t>Vraćanje u ispravno radno stanje infrastrukture i pogona u III. Gimnaziji</t>
  </si>
  <si>
    <t>Vraćanje u ispravno radno stanje infrastrukture i pogona u Osnovnoj školi Matka Laginje</t>
  </si>
  <si>
    <t>1.3.</t>
  </si>
  <si>
    <t>Travanj 2022.</t>
  </si>
  <si>
    <t>78.</t>
  </si>
  <si>
    <t>FS.GZ.01.095</t>
  </si>
  <si>
    <t>Vraćanje u ispravno radno stanje infrastrukture i pogona u Osnovnoj školi Otona Ivekovića</t>
  </si>
  <si>
    <t>79.</t>
  </si>
  <si>
    <t>80.</t>
  </si>
  <si>
    <t>FS.GZ.01.097</t>
  </si>
  <si>
    <t>Vraćanje u ispravno radno stanje infrastrukture i pogona u Područnoj školi Prekvršje</t>
  </si>
  <si>
    <t>Vraćanje u ispravno radno stanje infrastrukture i pogona u Osnovnoj školi Dragutina Kušlana</t>
  </si>
  <si>
    <t>FS.GZ.01.101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</si>
</sst>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k_n_-;\-* #,##0.00\ _k_n_-;_-* &quot;-&quot;??\ _k_n_-;_-@_-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164" fontId="10" fillId="0" borderId="0" applyFont="0" applyFill="0" applyBorder="0" applyAlignment="0" applyProtection="0"/>
  </cellStyleXfs>
  <cellXfs count="46">
    <xf numFmtId="0" fontId="0" fillId="0" borderId="0" xfId="0"/>
    <xf numFmtId="0" fontId="2" fillId="0" borderId="4" xfId="3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8" xfId="3" applyFont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0" fontId="2" fillId="2" borderId="2" xfId="3" applyFont="1" applyFill="1" applyBorder="1" applyAlignment="1">
      <alignment horizontal="left" vertical="center" wrapText="1"/>
    </xf>
    <xf numFmtId="0" fontId="2" fillId="0" borderId="2" xfId="3" applyFont="1" applyFill="1" applyBorder="1" applyAlignment="1">
      <alignment horizontal="left" vertical="center" wrapText="1"/>
    </xf>
    <xf numFmtId="16" fontId="2" fillId="2" borderId="2" xfId="3" applyNumberFormat="1" applyFont="1" applyFill="1" applyBorder="1" applyAlignment="1">
      <alignment horizontal="left" vertical="center" wrapText="1"/>
    </xf>
    <xf numFmtId="0" fontId="2" fillId="2" borderId="17" xfId="3" applyFont="1" applyFill="1" applyBorder="1" applyAlignment="1">
      <alignment horizontal="left" vertical="center" wrapText="1"/>
    </xf>
    <xf numFmtId="16" fontId="2" fillId="2" borderId="17" xfId="3" applyNumberFormat="1" applyFont="1" applyFill="1" applyBorder="1" applyAlignment="1">
      <alignment horizontal="left" vertical="center" wrapText="1"/>
    </xf>
    <xf numFmtId="4" fontId="2" fillId="2" borderId="2" xfId="3" applyNumberFormat="1" applyFont="1" applyFill="1" applyBorder="1" applyAlignment="1">
      <alignment horizontal="right" vertical="center" wrapText="1"/>
    </xf>
    <xf numFmtId="4" fontId="2" fillId="2" borderId="17" xfId="3" applyNumberFormat="1" applyFont="1" applyFill="1" applyBorder="1" applyAlignment="1">
      <alignment horizontal="right" vertical="center" wrapText="1"/>
    </xf>
    <xf numFmtId="0" fontId="2" fillId="2" borderId="17" xfId="3" applyFont="1" applyFill="1" applyBorder="1" applyAlignment="1">
      <alignment horizontal="right" vertical="center" wrapText="1"/>
    </xf>
    <xf numFmtId="0" fontId="2" fillId="2" borderId="2" xfId="3" applyFont="1" applyFill="1" applyBorder="1" applyAlignment="1">
      <alignment horizontal="right" vertical="center" wrapText="1"/>
    </xf>
    <xf numFmtId="4" fontId="4" fillId="3" borderId="16" xfId="3" applyNumberFormat="1" applyFont="1" applyFill="1" applyBorder="1" applyAlignment="1">
      <alignment horizontal="right" vertical="center" wrapText="1"/>
    </xf>
    <xf numFmtId="14" fontId="2" fillId="2" borderId="17" xfId="3" applyNumberFormat="1" applyFont="1" applyFill="1" applyBorder="1" applyAlignment="1">
      <alignment horizontal="right" vertical="center" wrapText="1"/>
    </xf>
    <xf numFmtId="4" fontId="0" fillId="0" borderId="0" xfId="0" applyNumberFormat="1"/>
    <xf numFmtId="14" fontId="2" fillId="0" borderId="17" xfId="3" applyNumberFormat="1" applyFont="1" applyFill="1" applyBorder="1" applyAlignment="1">
      <alignment horizontal="right" vertical="center" wrapText="1"/>
    </xf>
    <xf numFmtId="0" fontId="0" fillId="0" borderId="0" xfId="0" applyBorder="1"/>
    <xf numFmtId="164" fontId="0" fillId="0" borderId="0" xfId="4" applyFont="1" applyBorder="1"/>
    <xf numFmtId="4" fontId="2" fillId="0" borderId="2" xfId="3" applyNumberFormat="1" applyFont="1" applyFill="1" applyBorder="1" applyAlignment="1">
      <alignment horizontal="right" vertical="center" wrapText="1"/>
    </xf>
    <xf numFmtId="4" fontId="2" fillId="0" borderId="17" xfId="3" applyNumberFormat="1" applyFont="1" applyFill="1" applyBorder="1" applyAlignment="1">
      <alignment horizontal="right" vertical="center" wrapText="1"/>
    </xf>
    <xf numFmtId="14" fontId="9" fillId="0" borderId="0" xfId="0" applyNumberFormat="1" applyFont="1" applyFill="1" applyAlignment="1">
      <alignment horizontal="right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20" xfId="3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</cellXfs>
  <cellStyles count="5">
    <cellStyle name="Comma" xfId="4" builtinId="3"/>
    <cellStyle name="Normal" xfId="0" builtinId="0"/>
    <cellStyle name="Normal 2" xfId="2"/>
    <cellStyle name="Normal 3" xfId="1"/>
    <cellStyle name="Normalno 2" xfId="3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6"/>
  <sheetViews>
    <sheetView tabSelected="1" zoomScale="85" zoomScaleNormal="85" workbookViewId="0">
      <selection activeCell="A7" sqref="A7"/>
    </sheetView>
  </sheetViews>
  <sheetFormatPr defaultRowHeight="15" x14ac:dyDescent="0.25"/>
  <cols>
    <col min="1" max="1" width="7.85546875" customWidth="1"/>
    <col min="2" max="2" width="17.85546875" customWidth="1"/>
    <col min="3" max="3" width="17.7109375" customWidth="1"/>
    <col min="4" max="4" width="39" customWidth="1"/>
    <col min="5" max="5" width="42.85546875" customWidth="1"/>
    <col min="6" max="6" width="11.42578125" customWidth="1"/>
    <col min="7" max="7" width="14.28515625" customWidth="1"/>
    <col min="8" max="8" width="16.140625" customWidth="1"/>
    <col min="9" max="12" width="10.5703125" customWidth="1"/>
    <col min="17" max="17" width="9.85546875" customWidth="1"/>
    <col min="18" max="18" width="10.5703125" customWidth="1"/>
  </cols>
  <sheetData>
    <row r="1" spans="1:19" s="2" customFormat="1" ht="21" customHeight="1" x14ac:dyDescent="0.2">
      <c r="A1" s="42" t="s">
        <v>14</v>
      </c>
      <c r="B1" s="43"/>
      <c r="C1" s="43" t="s">
        <v>3</v>
      </c>
      <c r="D1" s="43" t="s">
        <v>1</v>
      </c>
      <c r="E1" s="43"/>
      <c r="F1" s="33" t="s">
        <v>297</v>
      </c>
      <c r="G1" s="34"/>
    </row>
    <row r="2" spans="1:19" s="2" customFormat="1" ht="19.5" customHeight="1" x14ac:dyDescent="0.2">
      <c r="A2" s="44"/>
      <c r="B2" s="37"/>
      <c r="C2" s="37"/>
      <c r="D2" s="37" t="s">
        <v>4</v>
      </c>
      <c r="E2" s="37"/>
      <c r="F2" s="35" t="s">
        <v>298</v>
      </c>
      <c r="G2" s="36"/>
    </row>
    <row r="3" spans="1:19" s="2" customFormat="1" ht="17.25" customHeight="1" x14ac:dyDescent="0.2">
      <c r="A3" s="44"/>
      <c r="B3" s="37"/>
      <c r="C3" s="37" t="s">
        <v>6</v>
      </c>
      <c r="D3" s="37" t="s">
        <v>5</v>
      </c>
      <c r="E3" s="37"/>
      <c r="F3" s="37" t="s">
        <v>2</v>
      </c>
      <c r="G3" s="38"/>
    </row>
    <row r="4" spans="1:19" s="2" customFormat="1" ht="18.75" customHeight="1" thickBot="1" x14ac:dyDescent="0.25">
      <c r="A4" s="45"/>
      <c r="B4" s="39"/>
      <c r="C4" s="39"/>
      <c r="D4" s="39"/>
      <c r="E4" s="39"/>
      <c r="F4" s="39"/>
      <c r="G4" s="40"/>
    </row>
    <row r="6" spans="1:19" ht="18.75" customHeight="1" x14ac:dyDescent="0.3">
      <c r="A6" s="41" t="s">
        <v>7</v>
      </c>
      <c r="B6" s="41"/>
      <c r="C6" s="41"/>
      <c r="D6" s="41"/>
      <c r="E6" s="41"/>
      <c r="F6" s="41"/>
      <c r="G6" s="23">
        <v>44701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8" spans="1:19" ht="15.75" thickBot="1" x14ac:dyDescent="0.3"/>
    <row r="9" spans="1:19" ht="15" customHeight="1" x14ac:dyDescent="0.25">
      <c r="A9" s="27" t="s">
        <v>8</v>
      </c>
      <c r="B9" s="29" t="s">
        <v>13</v>
      </c>
      <c r="C9" s="29" t="s">
        <v>10</v>
      </c>
      <c r="D9" s="29" t="s">
        <v>9</v>
      </c>
      <c r="E9" s="31" t="s">
        <v>11</v>
      </c>
      <c r="F9" s="31" t="s">
        <v>15</v>
      </c>
      <c r="G9" s="31" t="s">
        <v>12</v>
      </c>
    </row>
    <row r="10" spans="1:19" ht="85.5" customHeight="1" thickBot="1" x14ac:dyDescent="0.3">
      <c r="A10" s="28"/>
      <c r="B10" s="30"/>
      <c r="C10" s="30"/>
      <c r="D10" s="30"/>
      <c r="E10" s="32"/>
      <c r="F10" s="32"/>
      <c r="G10" s="32"/>
    </row>
    <row r="11" spans="1:19" x14ac:dyDescent="0.25">
      <c r="A11" s="3">
        <v>0</v>
      </c>
      <c r="B11" s="4">
        <v>1</v>
      </c>
      <c r="C11" s="4">
        <v>2</v>
      </c>
      <c r="D11" s="4">
        <v>3</v>
      </c>
      <c r="E11" s="4">
        <v>4</v>
      </c>
      <c r="F11" s="4">
        <v>5</v>
      </c>
      <c r="G11" s="4">
        <v>6</v>
      </c>
    </row>
    <row r="12" spans="1:19" ht="22.5" x14ac:dyDescent="0.25">
      <c r="A12" s="1" t="s">
        <v>90</v>
      </c>
      <c r="B12" s="6" t="s">
        <v>16</v>
      </c>
      <c r="C12" s="6" t="s">
        <v>17</v>
      </c>
      <c r="D12" s="6" t="s">
        <v>50</v>
      </c>
      <c r="E12" s="6" t="s">
        <v>81</v>
      </c>
      <c r="F12" s="14" t="s">
        <v>54</v>
      </c>
      <c r="G12" s="11">
        <v>9310218.1600000001</v>
      </c>
    </row>
    <row r="13" spans="1:19" ht="22.5" x14ac:dyDescent="0.25">
      <c r="A13" s="1" t="s">
        <v>91</v>
      </c>
      <c r="B13" s="6" t="s">
        <v>18</v>
      </c>
      <c r="C13" s="6" t="s">
        <v>17</v>
      </c>
      <c r="D13" s="6" t="s">
        <v>51</v>
      </c>
      <c r="E13" s="6" t="s">
        <v>82</v>
      </c>
      <c r="F13" s="14" t="s">
        <v>54</v>
      </c>
      <c r="G13" s="11">
        <v>2068054.51</v>
      </c>
    </row>
    <row r="14" spans="1:19" ht="22.5" x14ac:dyDescent="0.25">
      <c r="A14" s="1" t="s">
        <v>92</v>
      </c>
      <c r="B14" s="7" t="s">
        <v>19</v>
      </c>
      <c r="C14" s="7" t="s">
        <v>17</v>
      </c>
      <c r="D14" s="6" t="s">
        <v>36</v>
      </c>
      <c r="E14" s="6" t="s">
        <v>83</v>
      </c>
      <c r="F14" s="14" t="s">
        <v>54</v>
      </c>
      <c r="G14" s="11">
        <v>5028205.8499999996</v>
      </c>
    </row>
    <row r="15" spans="1:19" ht="22.5" x14ac:dyDescent="0.25">
      <c r="A15" s="1" t="s">
        <v>93</v>
      </c>
      <c r="B15" s="7" t="s">
        <v>20</v>
      </c>
      <c r="C15" s="7" t="s">
        <v>17</v>
      </c>
      <c r="D15" s="6" t="s">
        <v>37</v>
      </c>
      <c r="E15" s="6" t="s">
        <v>84</v>
      </c>
      <c r="F15" s="14" t="s">
        <v>54</v>
      </c>
      <c r="G15" s="11">
        <v>802097.45</v>
      </c>
    </row>
    <row r="16" spans="1:19" ht="22.5" x14ac:dyDescent="0.25">
      <c r="A16" s="1" t="s">
        <v>94</v>
      </c>
      <c r="B16" s="6" t="s">
        <v>21</v>
      </c>
      <c r="C16" s="8" t="s">
        <v>17</v>
      </c>
      <c r="D16" s="6" t="s">
        <v>38</v>
      </c>
      <c r="E16" s="6" t="s">
        <v>80</v>
      </c>
      <c r="F16" s="14" t="s">
        <v>55</v>
      </c>
      <c r="G16" s="11">
        <v>567840.27</v>
      </c>
    </row>
    <row r="17" spans="1:7" ht="22.5" x14ac:dyDescent="0.25">
      <c r="A17" s="1" t="s">
        <v>95</v>
      </c>
      <c r="B17" s="9" t="s">
        <v>22</v>
      </c>
      <c r="C17" s="10" t="s">
        <v>17</v>
      </c>
      <c r="D17" s="6" t="s">
        <v>39</v>
      </c>
      <c r="E17" s="6" t="s">
        <v>85</v>
      </c>
      <c r="F17" s="14" t="s">
        <v>55</v>
      </c>
      <c r="G17" s="11">
        <v>3595079.57</v>
      </c>
    </row>
    <row r="18" spans="1:7" ht="22.5" x14ac:dyDescent="0.25">
      <c r="A18" s="1" t="s">
        <v>96</v>
      </c>
      <c r="B18" s="9" t="s">
        <v>23</v>
      </c>
      <c r="C18" s="10" t="s">
        <v>17</v>
      </c>
      <c r="D18" s="10" t="s">
        <v>40</v>
      </c>
      <c r="E18" s="10" t="s">
        <v>86</v>
      </c>
      <c r="F18" s="13" t="s">
        <v>55</v>
      </c>
      <c r="G18" s="12">
        <v>1453862.98</v>
      </c>
    </row>
    <row r="19" spans="1:7" ht="22.5" x14ac:dyDescent="0.25">
      <c r="A19" s="1" t="s">
        <v>97</v>
      </c>
      <c r="B19" s="9" t="s">
        <v>24</v>
      </c>
      <c r="C19" s="10" t="s">
        <v>17</v>
      </c>
      <c r="D19" s="10" t="s">
        <v>41</v>
      </c>
      <c r="E19" s="10" t="s">
        <v>79</v>
      </c>
      <c r="F19" s="13" t="s">
        <v>56</v>
      </c>
      <c r="G19" s="12">
        <v>1422142.48</v>
      </c>
    </row>
    <row r="20" spans="1:7" ht="22.5" x14ac:dyDescent="0.25">
      <c r="A20" s="1" t="s">
        <v>98</v>
      </c>
      <c r="B20" s="9" t="s">
        <v>25</v>
      </c>
      <c r="C20" s="10" t="s">
        <v>17</v>
      </c>
      <c r="D20" s="10" t="s">
        <v>42</v>
      </c>
      <c r="E20" s="10" t="s">
        <v>42</v>
      </c>
      <c r="F20" s="13" t="s">
        <v>57</v>
      </c>
      <c r="G20" s="12">
        <v>1516199.02</v>
      </c>
    </row>
    <row r="21" spans="1:7" ht="24" customHeight="1" x14ac:dyDescent="0.25">
      <c r="A21" s="1" t="s">
        <v>99</v>
      </c>
      <c r="B21" s="9" t="s">
        <v>26</v>
      </c>
      <c r="C21" s="10" t="s">
        <v>17</v>
      </c>
      <c r="D21" s="10" t="s">
        <v>52</v>
      </c>
      <c r="E21" s="10" t="s">
        <v>52</v>
      </c>
      <c r="F21" s="13" t="s">
        <v>58</v>
      </c>
      <c r="G21" s="12">
        <v>4357827.26</v>
      </c>
    </row>
    <row r="22" spans="1:7" ht="22.5" x14ac:dyDescent="0.25">
      <c r="A22" s="1" t="s">
        <v>100</v>
      </c>
      <c r="B22" s="9" t="s">
        <v>27</v>
      </c>
      <c r="C22" s="10" t="s">
        <v>17</v>
      </c>
      <c r="D22" s="10" t="s">
        <v>53</v>
      </c>
      <c r="E22" s="10" t="s">
        <v>53</v>
      </c>
      <c r="F22" s="13" t="s">
        <v>59</v>
      </c>
      <c r="G22" s="12">
        <v>5571622.8799999999</v>
      </c>
    </row>
    <row r="23" spans="1:7" ht="22.5" x14ac:dyDescent="0.25">
      <c r="A23" s="1" t="s">
        <v>101</v>
      </c>
      <c r="B23" s="9" t="s">
        <v>28</v>
      </c>
      <c r="C23" s="10" t="s">
        <v>17</v>
      </c>
      <c r="D23" s="10" t="s">
        <v>43</v>
      </c>
      <c r="E23" s="10" t="s">
        <v>78</v>
      </c>
      <c r="F23" s="13" t="s">
        <v>60</v>
      </c>
      <c r="G23" s="12">
        <v>1300280.47</v>
      </c>
    </row>
    <row r="24" spans="1:7" ht="22.5" x14ac:dyDescent="0.25">
      <c r="A24" s="1" t="s">
        <v>102</v>
      </c>
      <c r="B24" s="9" t="s">
        <v>29</v>
      </c>
      <c r="C24" s="10" t="s">
        <v>17</v>
      </c>
      <c r="D24" s="10" t="s">
        <v>44</v>
      </c>
      <c r="E24" s="10" t="s">
        <v>87</v>
      </c>
      <c r="F24" s="13" t="s">
        <v>61</v>
      </c>
      <c r="G24" s="12">
        <v>651986.75</v>
      </c>
    </row>
    <row r="25" spans="1:7" ht="22.5" x14ac:dyDescent="0.25">
      <c r="A25" s="1" t="s">
        <v>103</v>
      </c>
      <c r="B25" s="9" t="s">
        <v>30</v>
      </c>
      <c r="C25" s="10" t="s">
        <v>17</v>
      </c>
      <c r="D25" s="10" t="s">
        <v>45</v>
      </c>
      <c r="E25" s="10" t="s">
        <v>89</v>
      </c>
      <c r="F25" s="13" t="s">
        <v>61</v>
      </c>
      <c r="G25" s="12">
        <v>446111.48</v>
      </c>
    </row>
    <row r="26" spans="1:7" ht="22.5" x14ac:dyDescent="0.25">
      <c r="A26" s="1" t="s">
        <v>104</v>
      </c>
      <c r="B26" s="9" t="s">
        <v>31</v>
      </c>
      <c r="C26" s="10" t="s">
        <v>32</v>
      </c>
      <c r="D26" s="10" t="s">
        <v>46</v>
      </c>
      <c r="E26" s="10" t="s">
        <v>65</v>
      </c>
      <c r="F26" s="13" t="s">
        <v>62</v>
      </c>
      <c r="G26" s="12">
        <v>475864.75</v>
      </c>
    </row>
    <row r="27" spans="1:7" ht="22.5" x14ac:dyDescent="0.25">
      <c r="A27" s="1" t="s">
        <v>105</v>
      </c>
      <c r="B27" s="9" t="s">
        <v>33</v>
      </c>
      <c r="C27" s="10" t="s">
        <v>17</v>
      </c>
      <c r="D27" s="10" t="s">
        <v>47</v>
      </c>
      <c r="E27" s="10" t="s">
        <v>47</v>
      </c>
      <c r="F27" s="13" t="s">
        <v>63</v>
      </c>
      <c r="G27" s="12">
        <v>23639940.609999999</v>
      </c>
    </row>
    <row r="28" spans="1:7" ht="22.5" x14ac:dyDescent="0.25">
      <c r="A28" s="1" t="s">
        <v>106</v>
      </c>
      <c r="B28" s="9" t="s">
        <v>34</v>
      </c>
      <c r="C28" s="10" t="s">
        <v>17</v>
      </c>
      <c r="D28" s="10" t="s">
        <v>48</v>
      </c>
      <c r="E28" s="10" t="s">
        <v>48</v>
      </c>
      <c r="F28" s="13" t="s">
        <v>63</v>
      </c>
      <c r="G28" s="12">
        <v>98057334.269999996</v>
      </c>
    </row>
    <row r="29" spans="1:7" ht="22.5" x14ac:dyDescent="0.25">
      <c r="A29" s="1" t="s">
        <v>107</v>
      </c>
      <c r="B29" s="9" t="s">
        <v>35</v>
      </c>
      <c r="C29" s="10" t="s">
        <v>17</v>
      </c>
      <c r="D29" s="10" t="s">
        <v>49</v>
      </c>
      <c r="E29" s="10" t="s">
        <v>49</v>
      </c>
      <c r="F29" s="13" t="s">
        <v>64</v>
      </c>
      <c r="G29" s="12">
        <v>24725973.84</v>
      </c>
    </row>
    <row r="30" spans="1:7" ht="22.5" x14ac:dyDescent="0.25">
      <c r="A30" s="1" t="s">
        <v>108</v>
      </c>
      <c r="B30" s="9" t="s">
        <v>67</v>
      </c>
      <c r="C30" s="10" t="s">
        <v>17</v>
      </c>
      <c r="D30" s="10" t="s">
        <v>72</v>
      </c>
      <c r="E30" s="10" t="s">
        <v>72</v>
      </c>
      <c r="F30" s="13" t="s">
        <v>66</v>
      </c>
      <c r="G30" s="12">
        <v>548286.91</v>
      </c>
    </row>
    <row r="31" spans="1:7" ht="22.5" x14ac:dyDescent="0.25">
      <c r="A31" s="1" t="s">
        <v>109</v>
      </c>
      <c r="B31" s="9" t="s">
        <v>68</v>
      </c>
      <c r="C31" s="10" t="s">
        <v>17</v>
      </c>
      <c r="D31" s="10" t="s">
        <v>73</v>
      </c>
      <c r="E31" s="10" t="s">
        <v>73</v>
      </c>
      <c r="F31" s="13" t="s">
        <v>66</v>
      </c>
      <c r="G31" s="12">
        <v>667504.19999999995</v>
      </c>
    </row>
    <row r="32" spans="1:7" ht="22.5" x14ac:dyDescent="0.25">
      <c r="A32" s="1" t="s">
        <v>110</v>
      </c>
      <c r="B32" s="9" t="s">
        <v>69</v>
      </c>
      <c r="C32" s="10" t="s">
        <v>17</v>
      </c>
      <c r="D32" s="10" t="s">
        <v>74</v>
      </c>
      <c r="E32" s="10" t="s">
        <v>74</v>
      </c>
      <c r="F32" s="13" t="s">
        <v>66</v>
      </c>
      <c r="G32" s="12">
        <v>491962.19</v>
      </c>
    </row>
    <row r="33" spans="1:7" ht="26.25" customHeight="1" x14ac:dyDescent="0.25">
      <c r="A33" s="1" t="s">
        <v>111</v>
      </c>
      <c r="B33" s="9" t="s">
        <v>70</v>
      </c>
      <c r="C33" s="10" t="s">
        <v>17</v>
      </c>
      <c r="D33" s="10" t="s">
        <v>75</v>
      </c>
      <c r="E33" s="10" t="s">
        <v>77</v>
      </c>
      <c r="F33" s="13" t="s">
        <v>66</v>
      </c>
      <c r="G33" s="12">
        <v>670350</v>
      </c>
    </row>
    <row r="34" spans="1:7" ht="24" customHeight="1" x14ac:dyDescent="0.25">
      <c r="A34" s="1" t="s">
        <v>112</v>
      </c>
      <c r="B34" s="9" t="s">
        <v>71</v>
      </c>
      <c r="C34" s="10" t="s">
        <v>17</v>
      </c>
      <c r="D34" s="10" t="s">
        <v>76</v>
      </c>
      <c r="E34" s="10" t="s">
        <v>88</v>
      </c>
      <c r="F34" s="13" t="s">
        <v>66</v>
      </c>
      <c r="G34" s="12">
        <v>400980.78</v>
      </c>
    </row>
    <row r="35" spans="1:7" ht="24" customHeight="1" x14ac:dyDescent="0.25">
      <c r="A35" s="1" t="s">
        <v>113</v>
      </c>
      <c r="B35" s="9" t="s">
        <v>118</v>
      </c>
      <c r="C35" s="10" t="s">
        <v>17</v>
      </c>
      <c r="D35" s="10" t="s">
        <v>123</v>
      </c>
      <c r="E35" s="10" t="s">
        <v>123</v>
      </c>
      <c r="F35" s="16" t="s">
        <v>128</v>
      </c>
      <c r="G35" s="12">
        <v>15482604.98</v>
      </c>
    </row>
    <row r="36" spans="1:7" ht="24" customHeight="1" x14ac:dyDescent="0.25">
      <c r="A36" s="1" t="s">
        <v>114</v>
      </c>
      <c r="B36" s="9" t="s">
        <v>119</v>
      </c>
      <c r="C36" s="10" t="s">
        <v>17</v>
      </c>
      <c r="D36" s="10" t="s">
        <v>124</v>
      </c>
      <c r="E36" s="10" t="s">
        <v>124</v>
      </c>
      <c r="F36" s="16" t="s">
        <v>128</v>
      </c>
      <c r="G36" s="12">
        <v>61876.44</v>
      </c>
    </row>
    <row r="37" spans="1:7" ht="24" customHeight="1" x14ac:dyDescent="0.25">
      <c r="A37" s="1" t="s">
        <v>115</v>
      </c>
      <c r="B37" s="9" t="s">
        <v>120</v>
      </c>
      <c r="C37" s="10" t="s">
        <v>17</v>
      </c>
      <c r="D37" s="10" t="s">
        <v>125</v>
      </c>
      <c r="E37" s="10" t="s">
        <v>125</v>
      </c>
      <c r="F37" s="16" t="s">
        <v>128</v>
      </c>
      <c r="G37" s="12">
        <v>941618.84</v>
      </c>
    </row>
    <row r="38" spans="1:7" ht="24" customHeight="1" x14ac:dyDescent="0.25">
      <c r="A38" s="1" t="s">
        <v>116</v>
      </c>
      <c r="B38" s="9" t="s">
        <v>121</v>
      </c>
      <c r="C38" s="10" t="s">
        <v>17</v>
      </c>
      <c r="D38" s="10" t="s">
        <v>126</v>
      </c>
      <c r="E38" s="10" t="s">
        <v>126</v>
      </c>
      <c r="F38" s="16" t="s">
        <v>128</v>
      </c>
      <c r="G38" s="12">
        <v>513643.07</v>
      </c>
    </row>
    <row r="39" spans="1:7" ht="24" customHeight="1" x14ac:dyDescent="0.25">
      <c r="A39" s="1" t="s">
        <v>117</v>
      </c>
      <c r="B39" s="9" t="s">
        <v>122</v>
      </c>
      <c r="C39" s="10" t="s">
        <v>17</v>
      </c>
      <c r="D39" s="10" t="s">
        <v>127</v>
      </c>
      <c r="E39" s="10" t="s">
        <v>127</v>
      </c>
      <c r="F39" s="16" t="s">
        <v>128</v>
      </c>
      <c r="G39" s="12">
        <v>638691.80000000005</v>
      </c>
    </row>
    <row r="40" spans="1:7" ht="24" customHeight="1" x14ac:dyDescent="0.25">
      <c r="A40" s="1" t="s">
        <v>130</v>
      </c>
      <c r="B40" s="9" t="s">
        <v>131</v>
      </c>
      <c r="C40" s="10" t="s">
        <v>17</v>
      </c>
      <c r="D40" s="10" t="s">
        <v>135</v>
      </c>
      <c r="E40" s="10" t="s">
        <v>135</v>
      </c>
      <c r="F40" s="16" t="s">
        <v>132</v>
      </c>
      <c r="G40" s="12">
        <v>663972.5</v>
      </c>
    </row>
    <row r="41" spans="1:7" ht="24" customHeight="1" x14ac:dyDescent="0.25">
      <c r="A41" s="1" t="s">
        <v>133</v>
      </c>
      <c r="B41" s="9" t="s">
        <v>134</v>
      </c>
      <c r="C41" s="10" t="s">
        <v>17</v>
      </c>
      <c r="D41" s="10" t="s">
        <v>136</v>
      </c>
      <c r="E41" s="10" t="s">
        <v>136</v>
      </c>
      <c r="F41" s="16" t="s">
        <v>129</v>
      </c>
      <c r="G41" s="12">
        <v>270213.75</v>
      </c>
    </row>
    <row r="42" spans="1:7" ht="24" customHeight="1" x14ac:dyDescent="0.25">
      <c r="A42" s="1" t="s">
        <v>137</v>
      </c>
      <c r="B42" s="9" t="s">
        <v>151</v>
      </c>
      <c r="C42" s="10" t="s">
        <v>17</v>
      </c>
      <c r="D42" s="10" t="s">
        <v>144</v>
      </c>
      <c r="E42" s="10" t="s">
        <v>144</v>
      </c>
      <c r="F42" s="16" t="s">
        <v>158</v>
      </c>
      <c r="G42" s="12">
        <v>3721199.6</v>
      </c>
    </row>
    <row r="43" spans="1:7" ht="24" customHeight="1" x14ac:dyDescent="0.25">
      <c r="A43" s="1" t="s">
        <v>138</v>
      </c>
      <c r="B43" s="9" t="s">
        <v>152</v>
      </c>
      <c r="C43" s="10" t="s">
        <v>17</v>
      </c>
      <c r="D43" s="10" t="s">
        <v>145</v>
      </c>
      <c r="E43" s="10" t="s">
        <v>145</v>
      </c>
      <c r="F43" s="16" t="s">
        <v>158</v>
      </c>
      <c r="G43" s="12">
        <v>2946718.41</v>
      </c>
    </row>
    <row r="44" spans="1:7" ht="24" customHeight="1" x14ac:dyDescent="0.25">
      <c r="A44" s="1" t="s">
        <v>139</v>
      </c>
      <c r="B44" s="9" t="s">
        <v>153</v>
      </c>
      <c r="C44" s="10" t="s">
        <v>17</v>
      </c>
      <c r="D44" s="10" t="s">
        <v>146</v>
      </c>
      <c r="E44" s="10" t="s">
        <v>146</v>
      </c>
      <c r="F44" s="16" t="s">
        <v>158</v>
      </c>
      <c r="G44" s="12">
        <v>1116704.82</v>
      </c>
    </row>
    <row r="45" spans="1:7" ht="24" customHeight="1" x14ac:dyDescent="0.25">
      <c r="A45" s="1" t="s">
        <v>140</v>
      </c>
      <c r="B45" s="9" t="s">
        <v>154</v>
      </c>
      <c r="C45" s="10" t="s">
        <v>17</v>
      </c>
      <c r="D45" s="10" t="s">
        <v>147</v>
      </c>
      <c r="E45" s="10" t="s">
        <v>147</v>
      </c>
      <c r="F45" s="16" t="s">
        <v>159</v>
      </c>
      <c r="G45" s="12">
        <v>501594.83</v>
      </c>
    </row>
    <row r="46" spans="1:7" ht="24" customHeight="1" x14ac:dyDescent="0.25">
      <c r="A46" s="1" t="s">
        <v>141</v>
      </c>
      <c r="B46" s="9" t="s">
        <v>155</v>
      </c>
      <c r="C46" s="10" t="s">
        <v>17</v>
      </c>
      <c r="D46" s="10" t="s">
        <v>148</v>
      </c>
      <c r="E46" s="10" t="s">
        <v>148</v>
      </c>
      <c r="F46" s="16" t="s">
        <v>159</v>
      </c>
      <c r="G46" s="12">
        <v>1085070.96</v>
      </c>
    </row>
    <row r="47" spans="1:7" ht="24" customHeight="1" x14ac:dyDescent="0.25">
      <c r="A47" s="1" t="s">
        <v>142</v>
      </c>
      <c r="B47" s="9" t="s">
        <v>156</v>
      </c>
      <c r="C47" s="10" t="s">
        <v>17</v>
      </c>
      <c r="D47" s="10" t="s">
        <v>149</v>
      </c>
      <c r="E47" s="10" t="s">
        <v>149</v>
      </c>
      <c r="F47" s="16" t="s">
        <v>159</v>
      </c>
      <c r="G47" s="12">
        <v>883512.5</v>
      </c>
    </row>
    <row r="48" spans="1:7" ht="24" customHeight="1" x14ac:dyDescent="0.25">
      <c r="A48" s="1" t="s">
        <v>143</v>
      </c>
      <c r="B48" s="9" t="s">
        <v>157</v>
      </c>
      <c r="C48" s="10" t="s">
        <v>17</v>
      </c>
      <c r="D48" s="10" t="s">
        <v>150</v>
      </c>
      <c r="E48" s="10" t="s">
        <v>150</v>
      </c>
      <c r="F48" s="16" t="s">
        <v>159</v>
      </c>
      <c r="G48" s="12">
        <v>4900970.7</v>
      </c>
    </row>
    <row r="49" spans="1:8" ht="24" customHeight="1" x14ac:dyDescent="0.25">
      <c r="A49" s="1" t="s">
        <v>160</v>
      </c>
      <c r="B49" s="9" t="s">
        <v>170</v>
      </c>
      <c r="C49" s="10" t="s">
        <v>17</v>
      </c>
      <c r="D49" s="10" t="s">
        <v>165</v>
      </c>
      <c r="E49" s="10" t="s">
        <v>165</v>
      </c>
      <c r="F49" s="18" t="s">
        <v>177</v>
      </c>
      <c r="G49" s="12">
        <v>104254.69</v>
      </c>
    </row>
    <row r="50" spans="1:8" ht="24" customHeight="1" x14ac:dyDescent="0.25">
      <c r="A50" s="1" t="s">
        <v>161</v>
      </c>
      <c r="B50" s="9" t="s">
        <v>171</v>
      </c>
      <c r="C50" s="10" t="s">
        <v>17</v>
      </c>
      <c r="D50" s="10" t="s">
        <v>166</v>
      </c>
      <c r="E50" s="10" t="s">
        <v>166</v>
      </c>
      <c r="F50" s="18" t="s">
        <v>177</v>
      </c>
      <c r="G50" s="12">
        <v>8236161</v>
      </c>
    </row>
    <row r="51" spans="1:8" ht="24" customHeight="1" x14ac:dyDescent="0.25">
      <c r="A51" s="1" t="s">
        <v>162</v>
      </c>
      <c r="B51" s="9" t="s">
        <v>172</v>
      </c>
      <c r="C51" s="10" t="s">
        <v>17</v>
      </c>
      <c r="D51" s="10" t="s">
        <v>167</v>
      </c>
      <c r="E51" s="10" t="s">
        <v>167</v>
      </c>
      <c r="F51" s="16" t="s">
        <v>175</v>
      </c>
      <c r="G51" s="12">
        <v>38912514.68</v>
      </c>
    </row>
    <row r="52" spans="1:8" ht="24" customHeight="1" x14ac:dyDescent="0.25">
      <c r="A52" s="1" t="s">
        <v>163</v>
      </c>
      <c r="B52" s="9" t="s">
        <v>173</v>
      </c>
      <c r="C52" s="10" t="s">
        <v>17</v>
      </c>
      <c r="D52" s="10" t="s">
        <v>168</v>
      </c>
      <c r="E52" s="10" t="s">
        <v>168</v>
      </c>
      <c r="F52" s="16" t="s">
        <v>175</v>
      </c>
      <c r="G52" s="12">
        <v>28812248.25</v>
      </c>
    </row>
    <row r="53" spans="1:8" ht="24" customHeight="1" x14ac:dyDescent="0.25">
      <c r="A53" s="1" t="s">
        <v>164</v>
      </c>
      <c r="B53" s="9" t="s">
        <v>174</v>
      </c>
      <c r="C53" s="10" t="s">
        <v>17</v>
      </c>
      <c r="D53" s="10" t="s">
        <v>169</v>
      </c>
      <c r="E53" s="10" t="s">
        <v>169</v>
      </c>
      <c r="F53" s="16" t="s">
        <v>176</v>
      </c>
      <c r="G53" s="12">
        <v>35016122.090000004</v>
      </c>
    </row>
    <row r="54" spans="1:8" ht="24" customHeight="1" x14ac:dyDescent="0.25">
      <c r="A54" s="1" t="s">
        <v>186</v>
      </c>
      <c r="B54" s="9" t="s">
        <v>179</v>
      </c>
      <c r="C54" s="10" t="s">
        <v>17</v>
      </c>
      <c r="D54" s="10" t="s">
        <v>193</v>
      </c>
      <c r="E54" s="10" t="s">
        <v>193</v>
      </c>
      <c r="F54" s="18" t="s">
        <v>200</v>
      </c>
      <c r="G54" s="12">
        <v>1254845.54</v>
      </c>
    </row>
    <row r="55" spans="1:8" ht="24" customHeight="1" x14ac:dyDescent="0.25">
      <c r="A55" s="1" t="s">
        <v>187</v>
      </c>
      <c r="B55" s="9" t="s">
        <v>180</v>
      </c>
      <c r="C55" s="10" t="s">
        <v>17</v>
      </c>
      <c r="D55" s="10" t="s">
        <v>194</v>
      </c>
      <c r="E55" s="10" t="s">
        <v>194</v>
      </c>
      <c r="F55" s="18" t="s">
        <v>200</v>
      </c>
      <c r="G55" s="12">
        <v>1792920.69</v>
      </c>
    </row>
    <row r="56" spans="1:8" ht="24" customHeight="1" x14ac:dyDescent="0.25">
      <c r="A56" s="1" t="s">
        <v>188</v>
      </c>
      <c r="B56" s="9" t="s">
        <v>181</v>
      </c>
      <c r="C56" s="10" t="s">
        <v>17</v>
      </c>
      <c r="D56" s="10" t="s">
        <v>195</v>
      </c>
      <c r="E56" s="10" t="s">
        <v>195</v>
      </c>
      <c r="F56" s="16" t="s">
        <v>178</v>
      </c>
      <c r="G56" s="12">
        <v>12122843.810000001</v>
      </c>
    </row>
    <row r="57" spans="1:8" ht="24" customHeight="1" x14ac:dyDescent="0.25">
      <c r="A57" s="1" t="s">
        <v>189</v>
      </c>
      <c r="B57" s="9" t="s">
        <v>182</v>
      </c>
      <c r="C57" s="10" t="s">
        <v>17</v>
      </c>
      <c r="D57" s="10" t="s">
        <v>196</v>
      </c>
      <c r="E57" s="10" t="s">
        <v>196</v>
      </c>
      <c r="F57" s="16" t="s">
        <v>178</v>
      </c>
      <c r="G57" s="22">
        <v>1372533.3</v>
      </c>
    </row>
    <row r="58" spans="1:8" ht="24" customHeight="1" x14ac:dyDescent="0.25">
      <c r="A58" s="1" t="s">
        <v>190</v>
      </c>
      <c r="B58" s="9" t="s">
        <v>183</v>
      </c>
      <c r="C58" s="10" t="s">
        <v>17</v>
      </c>
      <c r="D58" s="10" t="s">
        <v>197</v>
      </c>
      <c r="E58" s="10" t="s">
        <v>197</v>
      </c>
      <c r="F58" s="16" t="s">
        <v>178</v>
      </c>
      <c r="G58" s="12">
        <v>1665503</v>
      </c>
    </row>
    <row r="59" spans="1:8" ht="24" customHeight="1" x14ac:dyDescent="0.25">
      <c r="A59" s="1" t="s">
        <v>191</v>
      </c>
      <c r="B59" s="9" t="s">
        <v>184</v>
      </c>
      <c r="C59" s="10" t="s">
        <v>17</v>
      </c>
      <c r="D59" s="10" t="s">
        <v>198</v>
      </c>
      <c r="E59" s="10" t="s">
        <v>198</v>
      </c>
      <c r="F59" s="16" t="s">
        <v>178</v>
      </c>
      <c r="G59" s="12">
        <v>68659.960000000006</v>
      </c>
    </row>
    <row r="60" spans="1:8" ht="24" customHeight="1" x14ac:dyDescent="0.25">
      <c r="A60" s="1" t="s">
        <v>192</v>
      </c>
      <c r="B60" s="9" t="s">
        <v>185</v>
      </c>
      <c r="C60" s="10" t="s">
        <v>17</v>
      </c>
      <c r="D60" s="10" t="s">
        <v>199</v>
      </c>
      <c r="E60" s="10" t="s">
        <v>199</v>
      </c>
      <c r="F60" s="16" t="s">
        <v>178</v>
      </c>
      <c r="G60" s="12">
        <v>3945576.51</v>
      </c>
      <c r="H60" s="19"/>
    </row>
    <row r="61" spans="1:8" ht="24" customHeight="1" x14ac:dyDescent="0.25">
      <c r="A61" s="1" t="s">
        <v>201</v>
      </c>
      <c r="B61" s="9" t="s">
        <v>203</v>
      </c>
      <c r="C61" s="10" t="s">
        <v>17</v>
      </c>
      <c r="D61" s="10" t="s">
        <v>205</v>
      </c>
      <c r="E61" s="10" t="s">
        <v>205</v>
      </c>
      <c r="F61" s="18" t="s">
        <v>207</v>
      </c>
      <c r="G61" s="12">
        <v>488891.05</v>
      </c>
      <c r="H61" s="19"/>
    </row>
    <row r="62" spans="1:8" ht="24" customHeight="1" x14ac:dyDescent="0.25">
      <c r="A62" s="1" t="s">
        <v>202</v>
      </c>
      <c r="B62" s="9" t="s">
        <v>204</v>
      </c>
      <c r="C62" s="10" t="s">
        <v>17</v>
      </c>
      <c r="D62" s="10" t="s">
        <v>206</v>
      </c>
      <c r="E62" s="10" t="s">
        <v>206</v>
      </c>
      <c r="F62" s="18" t="s">
        <v>207</v>
      </c>
      <c r="G62" s="11">
        <v>2001720</v>
      </c>
      <c r="H62" s="19"/>
    </row>
    <row r="63" spans="1:8" ht="24" customHeight="1" x14ac:dyDescent="0.25">
      <c r="A63" s="1" t="s">
        <v>208</v>
      </c>
      <c r="B63" s="9" t="s">
        <v>213</v>
      </c>
      <c r="C63" s="10" t="s">
        <v>17</v>
      </c>
      <c r="D63" s="10" t="s">
        <v>212</v>
      </c>
      <c r="E63" s="10" t="s">
        <v>212</v>
      </c>
      <c r="F63" s="18" t="s">
        <v>211</v>
      </c>
      <c r="G63" s="11">
        <v>4174063.1</v>
      </c>
      <c r="H63" s="19"/>
    </row>
    <row r="64" spans="1:8" ht="24" customHeight="1" x14ac:dyDescent="0.25">
      <c r="A64" s="1" t="s">
        <v>209</v>
      </c>
      <c r="B64" s="9" t="s">
        <v>215</v>
      </c>
      <c r="C64" s="10" t="s">
        <v>17</v>
      </c>
      <c r="D64" s="10" t="s">
        <v>214</v>
      </c>
      <c r="E64" s="10" t="s">
        <v>214</v>
      </c>
      <c r="F64" s="18" t="s">
        <v>211</v>
      </c>
      <c r="G64" s="11">
        <v>1260075.75</v>
      </c>
      <c r="H64" s="19"/>
    </row>
    <row r="65" spans="1:8" ht="24" customHeight="1" x14ac:dyDescent="0.25">
      <c r="A65" s="1" t="s">
        <v>210</v>
      </c>
      <c r="B65" s="9" t="s">
        <v>217</v>
      </c>
      <c r="C65" s="10" t="s">
        <v>17</v>
      </c>
      <c r="D65" s="10" t="s">
        <v>216</v>
      </c>
      <c r="E65" s="10" t="s">
        <v>216</v>
      </c>
      <c r="F65" s="18" t="s">
        <v>211</v>
      </c>
      <c r="G65" s="11">
        <v>3673362.14</v>
      </c>
      <c r="H65" s="19"/>
    </row>
    <row r="66" spans="1:8" ht="24" customHeight="1" x14ac:dyDescent="0.25">
      <c r="A66" s="1" t="s">
        <v>228</v>
      </c>
      <c r="B66" s="9" t="s">
        <v>218</v>
      </c>
      <c r="C66" s="10" t="s">
        <v>17</v>
      </c>
      <c r="D66" s="10" t="s">
        <v>238</v>
      </c>
      <c r="E66" s="10" t="s">
        <v>238</v>
      </c>
      <c r="F66" s="18" t="s">
        <v>249</v>
      </c>
      <c r="G66" s="11">
        <v>2136154.88</v>
      </c>
      <c r="H66" s="19"/>
    </row>
    <row r="67" spans="1:8" ht="24" customHeight="1" x14ac:dyDescent="0.25">
      <c r="A67" s="1" t="s">
        <v>229</v>
      </c>
      <c r="B67" s="9" t="s">
        <v>219</v>
      </c>
      <c r="C67" s="10" t="s">
        <v>17</v>
      </c>
      <c r="D67" s="10" t="s">
        <v>239</v>
      </c>
      <c r="E67" s="10" t="s">
        <v>239</v>
      </c>
      <c r="F67" s="18" t="s">
        <v>251</v>
      </c>
      <c r="G67" s="11">
        <v>1388249.08</v>
      </c>
      <c r="H67" s="19"/>
    </row>
    <row r="68" spans="1:8" ht="24" customHeight="1" x14ac:dyDescent="0.25">
      <c r="A68" s="1" t="s">
        <v>230</v>
      </c>
      <c r="B68" s="9" t="s">
        <v>220</v>
      </c>
      <c r="C68" s="10" t="s">
        <v>17</v>
      </c>
      <c r="D68" s="10" t="s">
        <v>240</v>
      </c>
      <c r="E68" s="10" t="s">
        <v>240</v>
      </c>
      <c r="F68" s="18" t="s">
        <v>248</v>
      </c>
      <c r="G68" s="11">
        <v>678810.6</v>
      </c>
      <c r="H68" s="19"/>
    </row>
    <row r="69" spans="1:8" ht="24" customHeight="1" x14ac:dyDescent="0.25">
      <c r="A69" s="1" t="s">
        <v>231</v>
      </c>
      <c r="B69" s="9" t="s">
        <v>221</v>
      </c>
      <c r="C69" s="10" t="s">
        <v>17</v>
      </c>
      <c r="D69" s="10" t="s">
        <v>241</v>
      </c>
      <c r="E69" s="10" t="s">
        <v>241</v>
      </c>
      <c r="F69" s="18" t="s">
        <v>248</v>
      </c>
      <c r="G69" s="11">
        <v>399378.75</v>
      </c>
      <c r="H69" s="19"/>
    </row>
    <row r="70" spans="1:8" ht="24" customHeight="1" x14ac:dyDescent="0.25">
      <c r="A70" s="1" t="s">
        <v>232</v>
      </c>
      <c r="B70" s="9" t="s">
        <v>222</v>
      </c>
      <c r="C70" s="10" t="s">
        <v>17</v>
      </c>
      <c r="D70" s="10" t="s">
        <v>242</v>
      </c>
      <c r="E70" s="10" t="s">
        <v>242</v>
      </c>
      <c r="F70" s="18" t="s">
        <v>248</v>
      </c>
      <c r="G70" s="11">
        <v>1821540</v>
      </c>
      <c r="H70" s="19"/>
    </row>
    <row r="71" spans="1:8" ht="24" customHeight="1" x14ac:dyDescent="0.25">
      <c r="A71" s="1" t="s">
        <v>233</v>
      </c>
      <c r="B71" s="9" t="s">
        <v>223</v>
      </c>
      <c r="C71" s="10" t="s">
        <v>17</v>
      </c>
      <c r="D71" s="10" t="s">
        <v>243</v>
      </c>
      <c r="E71" s="10" t="s">
        <v>243</v>
      </c>
      <c r="F71" s="18" t="s">
        <v>250</v>
      </c>
      <c r="G71" s="11">
        <v>3141131.25</v>
      </c>
      <c r="H71" s="19"/>
    </row>
    <row r="72" spans="1:8" ht="24" customHeight="1" x14ac:dyDescent="0.25">
      <c r="A72" s="1" t="s">
        <v>234</v>
      </c>
      <c r="B72" s="9" t="s">
        <v>224</v>
      </c>
      <c r="C72" s="10" t="s">
        <v>17</v>
      </c>
      <c r="D72" s="10" t="s">
        <v>244</v>
      </c>
      <c r="E72" s="10" t="s">
        <v>244</v>
      </c>
      <c r="F72" s="18" t="s">
        <v>250</v>
      </c>
      <c r="G72" s="11">
        <v>1331292.6299999999</v>
      </c>
      <c r="H72" s="19"/>
    </row>
    <row r="73" spans="1:8" ht="24" customHeight="1" x14ac:dyDescent="0.25">
      <c r="A73" s="1" t="s">
        <v>235</v>
      </c>
      <c r="B73" s="9" t="s">
        <v>225</v>
      </c>
      <c r="C73" s="10" t="s">
        <v>17</v>
      </c>
      <c r="D73" s="10" t="s">
        <v>245</v>
      </c>
      <c r="E73" s="10" t="s">
        <v>245</v>
      </c>
      <c r="F73" s="18" t="s">
        <v>252</v>
      </c>
      <c r="G73" s="11">
        <v>9735601.5299999993</v>
      </c>
      <c r="H73" s="19"/>
    </row>
    <row r="74" spans="1:8" ht="24" customHeight="1" x14ac:dyDescent="0.25">
      <c r="A74" s="1" t="s">
        <v>236</v>
      </c>
      <c r="B74" s="9" t="s">
        <v>226</v>
      </c>
      <c r="C74" s="10" t="s">
        <v>17</v>
      </c>
      <c r="D74" s="10" t="s">
        <v>246</v>
      </c>
      <c r="E74" s="10" t="s">
        <v>246</v>
      </c>
      <c r="F74" s="18" t="s">
        <v>252</v>
      </c>
      <c r="G74" s="11">
        <v>545305.07999999996</v>
      </c>
      <c r="H74" s="19"/>
    </row>
    <row r="75" spans="1:8" ht="24" customHeight="1" x14ac:dyDescent="0.25">
      <c r="A75" s="1" t="s">
        <v>237</v>
      </c>
      <c r="B75" s="9" t="s">
        <v>227</v>
      </c>
      <c r="C75" s="10" t="s">
        <v>17</v>
      </c>
      <c r="D75" s="10" t="s">
        <v>247</v>
      </c>
      <c r="E75" s="10" t="s">
        <v>247</v>
      </c>
      <c r="F75" s="18" t="s">
        <v>252</v>
      </c>
      <c r="G75" s="11">
        <v>1106955.25</v>
      </c>
      <c r="H75" s="19"/>
    </row>
    <row r="76" spans="1:8" ht="24" customHeight="1" x14ac:dyDescent="0.25">
      <c r="A76" s="1" t="s">
        <v>253</v>
      </c>
      <c r="B76" s="9" t="s">
        <v>261</v>
      </c>
      <c r="C76" s="10" t="s">
        <v>17</v>
      </c>
      <c r="D76" s="10" t="s">
        <v>260</v>
      </c>
      <c r="E76" s="10" t="s">
        <v>260</v>
      </c>
      <c r="F76" s="18" t="s">
        <v>259</v>
      </c>
      <c r="G76" s="11">
        <v>1061772.29</v>
      </c>
      <c r="H76" s="19"/>
    </row>
    <row r="77" spans="1:8" ht="24" customHeight="1" x14ac:dyDescent="0.25">
      <c r="A77" s="1" t="s">
        <v>254</v>
      </c>
      <c r="B77" s="9" t="s">
        <v>262</v>
      </c>
      <c r="C77" s="10" t="s">
        <v>17</v>
      </c>
      <c r="D77" s="10" t="s">
        <v>269</v>
      </c>
      <c r="E77" s="10" t="s">
        <v>269</v>
      </c>
      <c r="F77" s="18" t="s">
        <v>275</v>
      </c>
      <c r="G77" s="11">
        <v>1403554.53</v>
      </c>
      <c r="H77" s="20"/>
    </row>
    <row r="78" spans="1:8" ht="24" customHeight="1" x14ac:dyDescent="0.25">
      <c r="A78" s="1" t="s">
        <v>255</v>
      </c>
      <c r="B78" s="9" t="s">
        <v>263</v>
      </c>
      <c r="C78" s="10" t="s">
        <v>17</v>
      </c>
      <c r="D78" s="10" t="s">
        <v>270</v>
      </c>
      <c r="E78" s="10" t="s">
        <v>270</v>
      </c>
      <c r="F78" s="18" t="s">
        <v>275</v>
      </c>
      <c r="G78" s="11">
        <v>768498.09</v>
      </c>
      <c r="H78" s="20"/>
    </row>
    <row r="79" spans="1:8" ht="24" customHeight="1" x14ac:dyDescent="0.25">
      <c r="A79" s="1" t="s">
        <v>256</v>
      </c>
      <c r="B79" s="9" t="s">
        <v>264</v>
      </c>
      <c r="C79" s="10" t="s">
        <v>17</v>
      </c>
      <c r="D79" s="10" t="s">
        <v>271</v>
      </c>
      <c r="E79" s="10" t="s">
        <v>271</v>
      </c>
      <c r="F79" s="18" t="s">
        <v>275</v>
      </c>
      <c r="G79" s="11">
        <v>629973.41</v>
      </c>
      <c r="H79" s="20"/>
    </row>
    <row r="80" spans="1:8" ht="24" customHeight="1" x14ac:dyDescent="0.25">
      <c r="A80" s="1" t="s">
        <v>257</v>
      </c>
      <c r="B80" s="9" t="s">
        <v>265</v>
      </c>
      <c r="C80" s="10" t="s">
        <v>17</v>
      </c>
      <c r="D80" s="10" t="s">
        <v>272</v>
      </c>
      <c r="E80" s="10" t="s">
        <v>272</v>
      </c>
      <c r="F80" s="18" t="s">
        <v>275</v>
      </c>
      <c r="G80" s="11">
        <v>4789872.3099999996</v>
      </c>
      <c r="H80" s="20"/>
    </row>
    <row r="81" spans="1:8" ht="24" customHeight="1" x14ac:dyDescent="0.25">
      <c r="A81" s="1" t="s">
        <v>258</v>
      </c>
      <c r="B81" s="9" t="s">
        <v>266</v>
      </c>
      <c r="C81" s="10" t="s">
        <v>17</v>
      </c>
      <c r="D81" s="10" t="s">
        <v>273</v>
      </c>
      <c r="E81" s="10" t="s">
        <v>273</v>
      </c>
      <c r="F81" s="18" t="s">
        <v>276</v>
      </c>
      <c r="G81" s="11">
        <v>1209868.05</v>
      </c>
      <c r="H81" s="20"/>
    </row>
    <row r="82" spans="1:8" ht="24" customHeight="1" x14ac:dyDescent="0.25">
      <c r="A82" s="1" t="s">
        <v>268</v>
      </c>
      <c r="B82" s="9" t="s">
        <v>267</v>
      </c>
      <c r="C82" s="10" t="s">
        <v>17</v>
      </c>
      <c r="D82" s="10" t="s">
        <v>274</v>
      </c>
      <c r="E82" s="10" t="s">
        <v>274</v>
      </c>
      <c r="F82" s="18" t="s">
        <v>277</v>
      </c>
      <c r="G82" s="11">
        <v>385302.19</v>
      </c>
      <c r="H82" s="20"/>
    </row>
    <row r="83" spans="1:8" ht="24" customHeight="1" x14ac:dyDescent="0.25">
      <c r="A83" s="1" t="s">
        <v>279</v>
      </c>
      <c r="B83" s="9" t="s">
        <v>281</v>
      </c>
      <c r="C83" s="10" t="s">
        <v>17</v>
      </c>
      <c r="D83" s="10" t="s">
        <v>283</v>
      </c>
      <c r="E83" s="10" t="s">
        <v>283</v>
      </c>
      <c r="F83" s="18" t="s">
        <v>278</v>
      </c>
      <c r="G83" s="21">
        <v>1016329.38</v>
      </c>
      <c r="H83" s="20"/>
    </row>
    <row r="84" spans="1:8" ht="24" customHeight="1" x14ac:dyDescent="0.25">
      <c r="A84" s="1" t="s">
        <v>280</v>
      </c>
      <c r="B84" s="9" t="s">
        <v>282</v>
      </c>
      <c r="C84" s="10" t="s">
        <v>17</v>
      </c>
      <c r="D84" s="10" t="s">
        <v>284</v>
      </c>
      <c r="E84" s="10" t="s">
        <v>284</v>
      </c>
      <c r="F84" s="18" t="s">
        <v>278</v>
      </c>
      <c r="G84" s="21">
        <v>625275.38</v>
      </c>
      <c r="H84" s="20"/>
    </row>
    <row r="85" spans="1:8" ht="24" customHeight="1" x14ac:dyDescent="0.25">
      <c r="A85" s="1" t="s">
        <v>285</v>
      </c>
      <c r="B85" s="9" t="s">
        <v>289</v>
      </c>
      <c r="C85" s="10" t="s">
        <v>17</v>
      </c>
      <c r="D85" s="10" t="s">
        <v>293</v>
      </c>
      <c r="E85" s="10" t="s">
        <v>293</v>
      </c>
      <c r="F85" s="18">
        <v>44662</v>
      </c>
      <c r="G85" s="21">
        <v>3669483.48</v>
      </c>
      <c r="H85" s="20"/>
    </row>
    <row r="86" spans="1:8" ht="24" customHeight="1" x14ac:dyDescent="0.25">
      <c r="A86" s="1" t="s">
        <v>286</v>
      </c>
      <c r="B86" s="9" t="s">
        <v>290</v>
      </c>
      <c r="C86" s="10" t="s">
        <v>17</v>
      </c>
      <c r="D86" s="10" t="s">
        <v>294</v>
      </c>
      <c r="E86" s="10" t="s">
        <v>294</v>
      </c>
      <c r="F86" s="18">
        <v>44662</v>
      </c>
      <c r="G86" s="21">
        <v>9015285.6300000008</v>
      </c>
      <c r="H86" s="20"/>
    </row>
    <row r="87" spans="1:8" ht="24" customHeight="1" x14ac:dyDescent="0.25">
      <c r="A87" s="1" t="s">
        <v>287</v>
      </c>
      <c r="B87" s="9" t="s">
        <v>291</v>
      </c>
      <c r="C87" s="10" t="s">
        <v>17</v>
      </c>
      <c r="D87" s="10" t="s">
        <v>295</v>
      </c>
      <c r="E87" s="10" t="s">
        <v>295</v>
      </c>
      <c r="F87" s="18">
        <v>44664</v>
      </c>
      <c r="G87" s="21">
        <v>775143</v>
      </c>
      <c r="H87" s="20"/>
    </row>
    <row r="88" spans="1:8" ht="24" customHeight="1" x14ac:dyDescent="0.25">
      <c r="A88" s="1" t="s">
        <v>288</v>
      </c>
      <c r="B88" s="9" t="s">
        <v>292</v>
      </c>
      <c r="C88" s="10" t="s">
        <v>17</v>
      </c>
      <c r="D88" s="10" t="s">
        <v>296</v>
      </c>
      <c r="E88" s="10" t="s">
        <v>296</v>
      </c>
      <c r="F88" s="18">
        <v>44664</v>
      </c>
      <c r="G88" s="21">
        <v>1450263.8</v>
      </c>
      <c r="H88" s="20"/>
    </row>
    <row r="89" spans="1:8" ht="24" customHeight="1" x14ac:dyDescent="0.25">
      <c r="A89" s="1" t="s">
        <v>299</v>
      </c>
      <c r="B89" s="9" t="s">
        <v>300</v>
      </c>
      <c r="C89" s="10" t="s">
        <v>17</v>
      </c>
      <c r="D89" s="10" t="s">
        <v>301</v>
      </c>
      <c r="E89" s="10" t="s">
        <v>301</v>
      </c>
      <c r="F89" s="18">
        <v>44679</v>
      </c>
      <c r="G89" s="21">
        <v>208357.94</v>
      </c>
      <c r="H89" s="20"/>
    </row>
    <row r="90" spans="1:8" ht="24" customHeight="1" x14ac:dyDescent="0.25">
      <c r="A90" s="1" t="s">
        <v>302</v>
      </c>
      <c r="B90" s="9" t="s">
        <v>304</v>
      </c>
      <c r="C90" s="10" t="s">
        <v>17</v>
      </c>
      <c r="D90" s="10" t="s">
        <v>305</v>
      </c>
      <c r="E90" s="10" t="s">
        <v>305</v>
      </c>
      <c r="F90" s="18">
        <v>44697</v>
      </c>
      <c r="G90" s="21">
        <v>841260.56</v>
      </c>
      <c r="H90" s="20"/>
    </row>
    <row r="91" spans="1:8" ht="24" customHeight="1" thickBot="1" x14ac:dyDescent="0.3">
      <c r="A91" s="1" t="s">
        <v>303</v>
      </c>
      <c r="B91" s="9" t="s">
        <v>307</v>
      </c>
      <c r="C91" s="10" t="s">
        <v>17</v>
      </c>
      <c r="D91" s="10" t="s">
        <v>306</v>
      </c>
      <c r="E91" s="10" t="s">
        <v>306</v>
      </c>
      <c r="F91" s="18">
        <v>44697</v>
      </c>
      <c r="G91" s="21">
        <v>623077.63</v>
      </c>
      <c r="H91" s="20"/>
    </row>
    <row r="92" spans="1:8" ht="21.75" customHeight="1" thickBot="1" x14ac:dyDescent="0.3">
      <c r="A92" s="24" t="s">
        <v>0</v>
      </c>
      <c r="B92" s="25"/>
      <c r="C92" s="25"/>
      <c r="D92" s="25"/>
      <c r="E92" s="25"/>
      <c r="F92" s="26"/>
      <c r="G92" s="15">
        <f>SUM(G12:G91)</f>
        <v>417158152.15999991</v>
      </c>
    </row>
    <row r="96" spans="1:8" x14ac:dyDescent="0.25">
      <c r="G96" s="17"/>
    </row>
  </sheetData>
  <mergeCells count="18">
    <mergeCell ref="F1:G1"/>
    <mergeCell ref="F2:G2"/>
    <mergeCell ref="F3:G4"/>
    <mergeCell ref="F9:F10"/>
    <mergeCell ref="G9:G10"/>
    <mergeCell ref="A6:F6"/>
    <mergeCell ref="A1:B4"/>
    <mergeCell ref="C1:C2"/>
    <mergeCell ref="C3:C4"/>
    <mergeCell ref="D1:E1"/>
    <mergeCell ref="D2:E2"/>
    <mergeCell ref="D3:E4"/>
    <mergeCell ref="A92:F92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scale="5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7B6ABB5-E9A7-4A98-A884-26CE1E6AA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9bbf72-da78-429d-b3af-e70e85e72d43"/>
    <ds:schemaRef ds:uri="e7e76099-6754-463c-9cf2-a42a0296b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9DB8D3-4A55-465F-97CF-B586282E552B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b79bbf72-da78-429d-b3af-e70e85e72d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e7e76099-6754-463c-9cf2-a42a0296b65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 UGOVORA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Čulina</dc:creator>
  <cp:lastModifiedBy>JS</cp:lastModifiedBy>
  <cp:lastPrinted>2022-05-12T06:09:03Z</cp:lastPrinted>
  <dcterms:created xsi:type="dcterms:W3CDTF">2015-04-29T13:24:10Z</dcterms:created>
  <dcterms:modified xsi:type="dcterms:W3CDTF">2022-06-01T11:42:15Z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